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sbionline-my.sharepoint.com/personal/sa1systems_sbiuk_statebank_com/Documents/Documents/Web_Changes/Tender_publish/PROJECT MANAGER TENDER INVITATION FOR NEW TOOTING/"/>
    </mc:Choice>
  </mc:AlternateContent>
  <xr:revisionPtr revIDLastSave="0" documentId="14_{2A803E8E-8327-4DFA-9AE1-78572A987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FP - PM Tender Tooting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7" i="1" l="1"/>
  <c r="D179" i="1" s="1"/>
  <c r="D95" i="1"/>
  <c r="D180" i="1" s="1"/>
  <c r="D101" i="1"/>
  <c r="D181" i="1" s="1"/>
  <c r="D111" i="1"/>
  <c r="D182" i="1" s="1"/>
  <c r="D127" i="1"/>
  <c r="D183" i="1" s="1"/>
  <c r="D139" i="1"/>
  <c r="D184" i="1" s="1"/>
  <c r="D171" i="1"/>
  <c r="D185" i="1" s="1"/>
  <c r="D80" i="1"/>
  <c r="D178" i="1" s="1"/>
  <c r="D44" i="1"/>
  <c r="D23" i="1"/>
  <c r="D177" i="1" s="1"/>
  <c r="D176" i="1" l="1"/>
  <c r="D187" i="1" s="1"/>
</calcChain>
</file>

<file path=xl/sharedStrings.xml><?xml version="1.0" encoding="utf-8"?>
<sst xmlns="http://schemas.openxmlformats.org/spreadsheetml/2006/main" count="174" uniqueCount="164">
  <si>
    <t>Speak to key supply chain to ascertain their status</t>
  </si>
  <si>
    <t>Determine if a Structural Engineer will be required</t>
  </si>
  <si>
    <t>Consult with SBI Retail Operations, Security, IT, FM, H&amp;S and Marketing Dept</t>
  </si>
  <si>
    <t>Identify Client direct supply items with lead in times</t>
  </si>
  <si>
    <t>Create concept and space plan layout</t>
  </si>
  <si>
    <t>Undertake and oversees Building Control tender process, review tender returns, report to SBI with recommendation</t>
  </si>
  <si>
    <t>Produce a Pack of information for SBI to issue to the Landlord for Landlords Approval</t>
  </si>
  <si>
    <t>Draft list of potential Contractors, invite SBI to add to list</t>
  </si>
  <si>
    <t>Issue Pre-Qualification Questionnaire to each contractor</t>
  </si>
  <si>
    <t>Review PQQ returns and report</t>
  </si>
  <si>
    <t>Pre-vet both Mechanical and Electrical specialist sub-contractors</t>
  </si>
  <si>
    <t>Undertake and oversee Main Contractor Tendering process, review tender returns, report to SBI</t>
  </si>
  <si>
    <t>Advise and report to SBI on recommendation, form of contract, and contractor appointment</t>
  </si>
  <si>
    <t>Advise on risk factors and mitigation solutions</t>
  </si>
  <si>
    <t>Manage the project from inception to final completion and full handover to SBI</t>
  </si>
  <si>
    <t>General Stages Total</t>
  </si>
  <si>
    <t>COST</t>
  </si>
  <si>
    <t>GENERAL STAGES</t>
  </si>
  <si>
    <t>Undertake space planning exercise</t>
  </si>
  <si>
    <t>Produce up to 3 different layout versions for SBI to review</t>
  </si>
  <si>
    <t>Produce 3D Visuals of proposed branch</t>
  </si>
  <si>
    <t>Review existing Design and necessary materials and specification updates</t>
  </si>
  <si>
    <t>Meet with existing/ new Branch Manager and review any issues that may have arisen with the Banks principal layout, materials used, wear ability of products</t>
  </si>
  <si>
    <t>Review current specifications - Update as necessary</t>
  </si>
  <si>
    <t>Check that materials, colours etc are still available and suitable for application</t>
  </si>
  <si>
    <t>Re-confirm furniture availability</t>
  </si>
  <si>
    <t>Re-Confirm specialist manufacturing sub-contractor’s product status</t>
  </si>
  <si>
    <t>Amend and Updated SBI Branch Specification document</t>
  </si>
  <si>
    <t>Produce full set of Architectural and Mechanical HVAC design drawings as detailed below in Drawing requirements</t>
  </si>
  <si>
    <t>ELEMENTS IN DETAIL</t>
  </si>
  <si>
    <t>Meet in Harrow office to Consult with Retail Head for business operations and functionality</t>
  </si>
  <si>
    <t>Create design concept for the new Consultantion Premier branch</t>
  </si>
  <si>
    <t>CONCEPT DESIGN</t>
  </si>
  <si>
    <t>Concept Design Total</t>
  </si>
  <si>
    <t>DETAILED DESIGN DEVELOPMENT</t>
  </si>
  <si>
    <t>DRAWINGS REQUIRED</t>
  </si>
  <si>
    <t>Following the measured site survey, space planning exercise, and concept design stage; develop the detailed design ensuring drawing accuracy and scheme buildability</t>
  </si>
  <si>
    <t>Produce a full set of drawings to enable a contractor to price the project at Tender stage</t>
  </si>
  <si>
    <t>Amend these drawings as maybe necessary to update for Construction issue</t>
  </si>
  <si>
    <t>Following the build process, compile and issue a set of "As Built" drawings to the State Bank of India for record</t>
  </si>
  <si>
    <t>1 - Existing Building</t>
  </si>
  <si>
    <t>3 - General Arrangement layout</t>
  </si>
  <si>
    <t>4 - Finishes</t>
  </si>
  <si>
    <t>5 - Partitions</t>
  </si>
  <si>
    <t>6 - Secure Partitions</t>
  </si>
  <si>
    <t>8 - Merchandising</t>
  </si>
  <si>
    <t>9 - Furniture layout</t>
  </si>
  <si>
    <t>11 - Electrical Power</t>
  </si>
  <si>
    <t>12 - Lighting</t>
  </si>
  <si>
    <t>13 – Containment</t>
  </si>
  <si>
    <t>14 – Mechanical HVAC</t>
  </si>
  <si>
    <t>15 - Drainage</t>
  </si>
  <si>
    <t>16 - External Elevation (including shopfront)</t>
  </si>
  <si>
    <t>List of drawings –</t>
  </si>
  <si>
    <t>a)      Fan Coils</t>
  </si>
  <si>
    <t>b)      A/C units</t>
  </si>
  <si>
    <t>c)      Duct work runs</t>
  </si>
  <si>
    <t>d)      Grilles</t>
  </si>
  <si>
    <t>e)      Roof &amp; External Plant Location</t>
  </si>
  <si>
    <t>2  - Demolition</t>
  </si>
  <si>
    <t>17 - Door details</t>
  </si>
  <si>
    <t>DETAILED DESIGN DEVELOPMENT &amp; DRAWINGS TOTALS</t>
  </si>
  <si>
    <t>Assist SBI with any landlord requirements</t>
  </si>
  <si>
    <t>Landlords Licence to Alter Approval - Incorporate drawings, specifications and Contractors scope of works and method statement into a Pack to issue to SBI for subsequent issue to the Landlord for Landlords Approval</t>
  </si>
  <si>
    <t>Vet and review contractors Construction Health &amp; Safety Plan</t>
  </si>
  <si>
    <t>Review and approval all the contractors RAMS (Risk Assessments &amp; Method Statements)</t>
  </si>
  <si>
    <t xml:space="preserve">Comply with all duties under the CDM regulations  </t>
  </si>
  <si>
    <t>Principal Designer under CDM regulations (Construction Design Management) - Act as SBI’s Principal Designer and produce Pre-Construction Health &amp; Safety Plan and comply with the regulations</t>
  </si>
  <si>
    <t>CDM 2015 REGULATIONS AND PRINCIPAL DESIGNER</t>
  </si>
  <si>
    <t xml:space="preserve">Assume responsibility for all Planning requirements, including submission of Planning Applications incorporating necessary drawings &amp; documents together with any negotiations / chasing to achieve Planning Approval  </t>
  </si>
  <si>
    <t>Assume responsibility for Advertising Consent or amendment to the existing as part of the Planning Application</t>
  </si>
  <si>
    <t>PLANNING APPROVAL</t>
  </si>
  <si>
    <t>BUILDING REGULATIONS</t>
  </si>
  <si>
    <t>Undertake Building Control Tender process on behalf of SBI</t>
  </si>
  <si>
    <t>Report on tender and advise on a recommendation</t>
  </si>
  <si>
    <t>Consult with Building Control and Fire Officer to gain Building Regulations approval Certificate</t>
  </si>
  <si>
    <t>Issue internal layout drawings for comment</t>
  </si>
  <si>
    <t>Issue scope and specifications</t>
  </si>
  <si>
    <t>Develop Fire Strategy for Building Control approval</t>
  </si>
  <si>
    <t>Produce updated specifications</t>
  </si>
  <si>
    <t>Draft up a Pricing Schedule</t>
  </si>
  <si>
    <t>Create a Commercial client cost analysis report</t>
  </si>
  <si>
    <t>Site meeting Agenda</t>
  </si>
  <si>
    <t>Client Project Progress report</t>
  </si>
  <si>
    <t>Draft Contractor appointment letter</t>
  </si>
  <si>
    <t>Obtain a copy, amend as necessary and issue a suitable JCT works contract</t>
  </si>
  <si>
    <t>Project Valuation Certificate</t>
  </si>
  <si>
    <t>Coordinate and issue all contractor tender documents</t>
  </si>
  <si>
    <t>Produce Pre-Construction Health &amp; Safety Plan</t>
  </si>
  <si>
    <t>DOCUMENTS REQUIRED</t>
  </si>
  <si>
    <t>Prepare and produce a Scope of Works document for Contractors Tender</t>
  </si>
  <si>
    <t>Project sign off Certificates</t>
  </si>
  <si>
    <t>Arrange meetings with SBI inhouse directs, interface and agree technical details, cable routes, lead in times and programme</t>
  </si>
  <si>
    <t>IT Systems Team</t>
  </si>
  <si>
    <t>Facilities Management</t>
  </si>
  <si>
    <t>Marketing</t>
  </si>
  <si>
    <t>SBI Health &amp; Safety</t>
  </si>
  <si>
    <t>Establish full updated contact sheet</t>
  </si>
  <si>
    <t>SBI DIRECT INTERFACE</t>
  </si>
  <si>
    <t>PROJECT MANAGEMENT</t>
  </si>
  <si>
    <t>Project Management</t>
  </si>
  <si>
    <t>Manage and report on all Change and Cost Control, Valuations, Commercial reporting and Sign Off's</t>
  </si>
  <si>
    <t>Attend 2 No site survey meetings with each Tendering Contractor</t>
  </si>
  <si>
    <t>Answer all tender queries</t>
  </si>
  <si>
    <t>Prepare and submit post Tender analysis report</t>
  </si>
  <si>
    <t>Arrange contractor design coordination meeting (including SBI Security, IT Team, Marketing)</t>
  </si>
  <si>
    <t>Liaise with contractor pre &amp; post appointment</t>
  </si>
  <si>
    <t>Draft and issue contractor appointment letter (LOI)</t>
  </si>
  <si>
    <t>Arrange and attend contractors pre-start meeting</t>
  </si>
  <si>
    <t>Attend Formal Weekly Site Meetings (while under construction)</t>
  </si>
  <si>
    <t>Attend 2 No informal site visits to check on project status, progression and technical detail</t>
  </si>
  <si>
    <t>Check and advise on Health &amp; Safety on site</t>
  </si>
  <si>
    <t>Prepare and issue client weekly progress report</t>
  </si>
  <si>
    <t>Prepare and issue Valuation Certificates</t>
  </si>
  <si>
    <t>2 No Snag / Close Out visits to site</t>
  </si>
  <si>
    <t>Prepare and issue Contract documents for Practical Completion</t>
  </si>
  <si>
    <t>2 No Final Account meetings with contractor and issue final commercial report to the client</t>
  </si>
  <si>
    <t>Check the contractors issue a full O&amp;M Manual (Operations &amp; Maintenance Manual) on completion of each project with the appropriate Certificates</t>
  </si>
  <si>
    <t>Defects Liability Period - 1 year after Practical Completion (PC), undertake a site inspection of the branch and draft the 12 months defects list (share with contractor &amp; client)</t>
  </si>
  <si>
    <t>Review and agree with contractor</t>
  </si>
  <si>
    <t>Inspect defects on completion</t>
  </si>
  <si>
    <t>Issue final project completion certificate</t>
  </si>
  <si>
    <t>To act on behalf of the State Bank of India in matters relating to the delivery of project design, maintain high quality Design, Health &amp; Safety and Project delivery standards, to monitor, control each project and its appointed contractor and act as the Banks Project Manager / Clients Agent / Contract Administrator</t>
  </si>
  <si>
    <t>Ensure the contractors Environmental and Waste management methods are correct and aligned to the Construction H&amp;S Plan AND LANDLORDS REQUIREMENTS</t>
  </si>
  <si>
    <t>Allow to attend a number of regular Client Head Office meetings as necessary (assume 2/3 hrs each) - Harrow office</t>
  </si>
  <si>
    <t>Project Management Totals</t>
  </si>
  <si>
    <t>SBI Direct Interface Totals</t>
  </si>
  <si>
    <t>Documents Required Totals</t>
  </si>
  <si>
    <t>Building Regulations Totals</t>
  </si>
  <si>
    <t>Planning Approval Totals</t>
  </si>
  <si>
    <t>CDM Regulations and Principal Designer Totals</t>
  </si>
  <si>
    <t>FEE COLLECTION SUMMARY</t>
  </si>
  <si>
    <t>General Stages</t>
  </si>
  <si>
    <t>Concept Design</t>
  </si>
  <si>
    <t>Drawings Required</t>
  </si>
  <si>
    <t>Landlord LTA</t>
  </si>
  <si>
    <t>CDM Regulations and Principal Designer</t>
  </si>
  <si>
    <t>Planning Approval</t>
  </si>
  <si>
    <t>Building Control</t>
  </si>
  <si>
    <t>Documents Required</t>
  </si>
  <si>
    <t>SBI Directs Interface</t>
  </si>
  <si>
    <t>Tender Total</t>
  </si>
  <si>
    <t>ex vat</t>
  </si>
  <si>
    <t xml:space="preserve">RFP - PROJECT MANAGEMENT TENDER </t>
  </si>
  <si>
    <t>STATE BANK OF INDIA (UK) LTD</t>
  </si>
  <si>
    <t>Retail unit demise plan</t>
  </si>
  <si>
    <t>TENDER INFORMATION</t>
  </si>
  <si>
    <t>LIST ANY EXCLUSIONS</t>
  </si>
  <si>
    <t>Develop the detailed design producing the required drawings as listed below in section 3.5</t>
  </si>
  <si>
    <t>18 - Sprinkler existing and amended</t>
  </si>
  <si>
    <t>10 - Fire Strategy, alarm system full scope</t>
  </si>
  <si>
    <t>7 - Reflective Ceiling Plan (RCP)</t>
  </si>
  <si>
    <t>19 - External Signage</t>
  </si>
  <si>
    <t xml:space="preserve">20 - Plannig Approval </t>
  </si>
  <si>
    <t>LANDLORD - LTA - RULES FOR SBI OCCUPATION AND TRADE</t>
  </si>
  <si>
    <t>Landlord - LTA - Rules for SBI Occupation Totals</t>
  </si>
  <si>
    <t xml:space="preserve">Security - Allow to review security quotations, comment and advise on recommendations </t>
  </si>
  <si>
    <t>NEW TOOTING BRANCH</t>
  </si>
  <si>
    <t>Following appointment - Undertake Branch measured site  Survey to Tooting, review retail unit and provide a condition report</t>
  </si>
  <si>
    <r>
      <t>Project –</t>
    </r>
    <r>
      <rPr>
        <b/>
        <sz val="11"/>
        <color theme="1"/>
        <rFont val="Aptos"/>
        <family val="2"/>
      </rPr>
      <t xml:space="preserve"> Tooting</t>
    </r>
  </si>
  <si>
    <t>Attend Client bid opening meeting (Harrow office)</t>
  </si>
  <si>
    <t>Arrange and attend Contractor interview at SBI Harrow office</t>
  </si>
  <si>
    <t>Visit Tooting branch, carry out a measured site survey</t>
  </si>
  <si>
    <t>Photos of existing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</si>
</sst>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2"/>
      <color theme="1"/>
      <name val="Aptos"/>
      <family val="2"/>
    </font>
    <font>
      <sz val="12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4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4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44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vertical="center" wrapText="1"/>
    </xf>
    <xf numFmtId="44" fontId="4" fillId="0" borderId="1" xfId="0" applyNumberFormat="1" applyFont="1" applyBorder="1" applyAlignment="1">
      <alignment vertical="center" wrapText="1"/>
    </xf>
    <xf numFmtId="44" fontId="3" fillId="0" borderId="0" xfId="0" applyNumberFormat="1" applyFont="1" applyAlignment="1">
      <alignment vertical="center" wrapText="1"/>
    </xf>
    <xf numFmtId="44" fontId="3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1"/>
    </xf>
    <xf numFmtId="0" fontId="1" fillId="0" borderId="1" xfId="0" applyFont="1" applyBorder="1" applyAlignment="1">
      <alignment horizontal="left" vertical="center" wrapText="1" indent="25"/>
    </xf>
    <xf numFmtId="4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4" fontId="2" fillId="0" borderId="1" xfId="0" applyNumberFormat="1" applyFont="1" applyBorder="1" applyAlignment="1">
      <alignment vertical="center" wrapText="1"/>
    </xf>
    <xf numFmtId="44" fontId="1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5"/>
  <sheetViews>
    <sheetView tabSelected="1" workbookViewId="0">
      <selection activeCell="G14" sqref="G14"/>
    </sheetView>
  </sheetViews>
  <sheetFormatPr defaultColWidth="8.7109375" defaultRowHeight="15" x14ac:dyDescent="0.25"/>
  <cols>
    <col min="1" max="1" width="5.140625" style="10" customWidth="1"/>
    <col min="2" max="2" width="6.140625" style="3" customWidth="1"/>
    <col min="3" max="3" width="70.5703125" style="3" customWidth="1"/>
    <col min="4" max="4" width="12.5703125" style="2" customWidth="1"/>
    <col min="5" max="16384" width="8.7109375" style="1"/>
  </cols>
  <sheetData>
    <row r="1" spans="1:4" ht="30" customHeight="1" x14ac:dyDescent="0.25">
      <c r="A1" s="35" t="s">
        <v>144</v>
      </c>
      <c r="B1" s="36"/>
      <c r="C1" s="36"/>
      <c r="D1" s="36"/>
    </row>
    <row r="2" spans="1:4" ht="30" customHeight="1" x14ac:dyDescent="0.25">
      <c r="A2" s="35" t="s">
        <v>143</v>
      </c>
      <c r="B2" s="36"/>
      <c r="C2" s="36"/>
      <c r="D2" s="36"/>
    </row>
    <row r="3" spans="1:4" ht="30" customHeight="1" x14ac:dyDescent="0.25">
      <c r="A3" s="29"/>
      <c r="B3" s="30"/>
      <c r="C3" s="31" t="s">
        <v>157</v>
      </c>
      <c r="D3" s="30"/>
    </row>
    <row r="4" spans="1:4" s="3" customFormat="1" ht="20.45" customHeight="1" x14ac:dyDescent="0.25">
      <c r="A4" s="12"/>
      <c r="C4" s="12" t="s">
        <v>17</v>
      </c>
      <c r="D4" s="12" t="s">
        <v>16</v>
      </c>
    </row>
    <row r="5" spans="1:4" ht="30.6" customHeight="1" x14ac:dyDescent="0.25">
      <c r="A5" s="11">
        <v>1</v>
      </c>
      <c r="B5" s="5">
        <v>1</v>
      </c>
      <c r="C5" s="6" t="s">
        <v>158</v>
      </c>
      <c r="D5" s="7">
        <v>0</v>
      </c>
    </row>
    <row r="6" spans="1:4" ht="18" customHeight="1" x14ac:dyDescent="0.25">
      <c r="B6" s="5">
        <v>2</v>
      </c>
      <c r="C6" s="6" t="s">
        <v>0</v>
      </c>
      <c r="D6" s="7">
        <v>0</v>
      </c>
    </row>
    <row r="7" spans="1:4" ht="18" customHeight="1" x14ac:dyDescent="0.25">
      <c r="B7" s="5">
        <v>3</v>
      </c>
      <c r="C7" s="6" t="s">
        <v>1</v>
      </c>
      <c r="D7" s="7">
        <v>0</v>
      </c>
    </row>
    <row r="8" spans="1:4" ht="30.6" customHeight="1" x14ac:dyDescent="0.25">
      <c r="B8" s="5">
        <v>4</v>
      </c>
      <c r="C8" s="6" t="s">
        <v>2</v>
      </c>
      <c r="D8" s="7">
        <v>0</v>
      </c>
    </row>
    <row r="9" spans="1:4" ht="18" customHeight="1" x14ac:dyDescent="0.25">
      <c r="B9" s="5">
        <v>5</v>
      </c>
      <c r="C9" s="6" t="s">
        <v>3</v>
      </c>
      <c r="D9" s="7">
        <v>0</v>
      </c>
    </row>
    <row r="10" spans="1:4" ht="18" customHeight="1" x14ac:dyDescent="0.25">
      <c r="B10" s="5">
        <v>6</v>
      </c>
      <c r="C10" s="6" t="s">
        <v>4</v>
      </c>
      <c r="D10" s="7">
        <v>0</v>
      </c>
    </row>
    <row r="11" spans="1:4" ht="31.5" customHeight="1" x14ac:dyDescent="0.25">
      <c r="B11" s="5">
        <v>7</v>
      </c>
      <c r="C11" s="6" t="s">
        <v>148</v>
      </c>
      <c r="D11" s="7">
        <v>0</v>
      </c>
    </row>
    <row r="12" spans="1:4" ht="30.95" customHeight="1" x14ac:dyDescent="0.25">
      <c r="B12" s="5">
        <v>8</v>
      </c>
      <c r="C12" s="6" t="s">
        <v>5</v>
      </c>
      <c r="D12" s="7">
        <v>0</v>
      </c>
    </row>
    <row r="13" spans="1:4" ht="30.95" customHeight="1" x14ac:dyDescent="0.25">
      <c r="B13" s="5">
        <v>9</v>
      </c>
      <c r="C13" s="6" t="s">
        <v>6</v>
      </c>
      <c r="D13" s="7">
        <v>0</v>
      </c>
    </row>
    <row r="14" spans="1:4" ht="18" customHeight="1" x14ac:dyDescent="0.25">
      <c r="B14" s="5">
        <v>10</v>
      </c>
      <c r="C14" s="6" t="s">
        <v>7</v>
      </c>
      <c r="D14" s="7">
        <v>0</v>
      </c>
    </row>
    <row r="15" spans="1:4" ht="18" customHeight="1" x14ac:dyDescent="0.25">
      <c r="B15" s="5">
        <v>11</v>
      </c>
      <c r="C15" s="6" t="s">
        <v>8</v>
      </c>
      <c r="D15" s="7">
        <v>0</v>
      </c>
    </row>
    <row r="16" spans="1:4" ht="18" customHeight="1" x14ac:dyDescent="0.25">
      <c r="B16" s="5">
        <v>12</v>
      </c>
      <c r="C16" s="6" t="s">
        <v>9</v>
      </c>
      <c r="D16" s="7">
        <v>0</v>
      </c>
    </row>
    <row r="17" spans="1:4" ht="18" customHeight="1" x14ac:dyDescent="0.25">
      <c r="B17" s="5">
        <v>13</v>
      </c>
      <c r="C17" s="6" t="s">
        <v>10</v>
      </c>
      <c r="D17" s="7">
        <v>0</v>
      </c>
    </row>
    <row r="18" spans="1:4" ht="30.6" customHeight="1" x14ac:dyDescent="0.25">
      <c r="B18" s="5">
        <v>14</v>
      </c>
      <c r="C18" s="6" t="s">
        <v>11</v>
      </c>
      <c r="D18" s="7">
        <v>0</v>
      </c>
    </row>
    <row r="19" spans="1:4" ht="30.6" customHeight="1" x14ac:dyDescent="0.25">
      <c r="B19" s="5">
        <v>15</v>
      </c>
      <c r="C19" s="6" t="s">
        <v>12</v>
      </c>
      <c r="D19" s="7">
        <v>0</v>
      </c>
    </row>
    <row r="20" spans="1:4" ht="18" customHeight="1" x14ac:dyDescent="0.25">
      <c r="B20" s="5">
        <v>16</v>
      </c>
      <c r="C20" s="6" t="s">
        <v>13</v>
      </c>
      <c r="D20" s="7">
        <v>0</v>
      </c>
    </row>
    <row r="21" spans="1:4" ht="30.95" customHeight="1" x14ac:dyDescent="0.25">
      <c r="B21" s="5">
        <v>17</v>
      </c>
      <c r="C21" s="6" t="s">
        <v>14</v>
      </c>
      <c r="D21" s="7">
        <v>0</v>
      </c>
    </row>
    <row r="23" spans="1:4" ht="20.100000000000001" customHeight="1" x14ac:dyDescent="0.25">
      <c r="C23" s="8" t="s">
        <v>15</v>
      </c>
      <c r="D23" s="9">
        <f>SUM(D5:D22)</f>
        <v>0</v>
      </c>
    </row>
    <row r="24" spans="1:4" ht="20.100000000000001" customHeight="1" x14ac:dyDescent="0.25">
      <c r="C24" s="8"/>
      <c r="D24" s="9"/>
    </row>
    <row r="25" spans="1:4" ht="20.100000000000001" customHeight="1" x14ac:dyDescent="0.25">
      <c r="A25" s="15"/>
      <c r="B25" s="23"/>
      <c r="C25" s="32" t="s">
        <v>29</v>
      </c>
      <c r="D25" s="23"/>
    </row>
    <row r="26" spans="1:4" ht="20.100000000000001" customHeight="1" x14ac:dyDescent="0.25">
      <c r="A26" s="13"/>
      <c r="B26" s="24"/>
      <c r="C26" s="13" t="s">
        <v>32</v>
      </c>
      <c r="D26" s="14" t="s">
        <v>16</v>
      </c>
    </row>
    <row r="27" spans="1:4" ht="18" customHeight="1" x14ac:dyDescent="0.25">
      <c r="A27" s="11">
        <v>2</v>
      </c>
      <c r="B27" s="5">
        <v>1</v>
      </c>
      <c r="C27" s="6" t="s">
        <v>162</v>
      </c>
      <c r="D27" s="17">
        <v>0</v>
      </c>
    </row>
    <row r="28" spans="1:4" ht="18" customHeight="1" x14ac:dyDescent="0.25">
      <c r="B28" s="5">
        <v>2</v>
      </c>
      <c r="C28" s="6" t="s">
        <v>18</v>
      </c>
      <c r="D28" s="17">
        <v>0</v>
      </c>
    </row>
    <row r="29" spans="1:4" ht="30.6" customHeight="1" x14ac:dyDescent="0.25">
      <c r="B29" s="5">
        <v>3</v>
      </c>
      <c r="C29" s="6" t="s">
        <v>30</v>
      </c>
      <c r="D29" s="17">
        <v>0</v>
      </c>
    </row>
    <row r="30" spans="1:4" ht="18" customHeight="1" x14ac:dyDescent="0.25">
      <c r="B30" s="5">
        <v>4</v>
      </c>
      <c r="C30" s="6" t="s">
        <v>31</v>
      </c>
      <c r="D30" s="17">
        <v>0</v>
      </c>
    </row>
    <row r="31" spans="1:4" ht="18" customHeight="1" x14ac:dyDescent="0.25">
      <c r="B31" s="5">
        <v>5</v>
      </c>
      <c r="C31" s="6" t="s">
        <v>19</v>
      </c>
      <c r="D31" s="17">
        <v>0</v>
      </c>
    </row>
    <row r="32" spans="1:4" ht="18" customHeight="1" x14ac:dyDescent="0.25">
      <c r="B32" s="5">
        <v>6</v>
      </c>
      <c r="C32" s="6" t="s">
        <v>20</v>
      </c>
      <c r="D32" s="17">
        <v>0</v>
      </c>
    </row>
    <row r="33" spans="1:4" ht="18" customHeight="1" x14ac:dyDescent="0.25">
      <c r="B33" s="5">
        <v>7</v>
      </c>
      <c r="C33" s="6" t="s">
        <v>21</v>
      </c>
      <c r="D33" s="17">
        <v>0</v>
      </c>
    </row>
    <row r="34" spans="1:4" ht="30.6" customHeight="1" x14ac:dyDescent="0.25">
      <c r="B34" s="5">
        <v>8</v>
      </c>
      <c r="C34" s="6" t="s">
        <v>22</v>
      </c>
      <c r="D34" s="17">
        <v>0</v>
      </c>
    </row>
    <row r="35" spans="1:4" ht="18" customHeight="1" x14ac:dyDescent="0.25">
      <c r="B35" s="5">
        <v>9</v>
      </c>
      <c r="C35" s="6" t="s">
        <v>23</v>
      </c>
      <c r="D35" s="17">
        <v>0</v>
      </c>
    </row>
    <row r="36" spans="1:4" ht="18" customHeight="1" x14ac:dyDescent="0.25">
      <c r="B36" s="5">
        <v>10</v>
      </c>
      <c r="C36" s="6" t="s">
        <v>24</v>
      </c>
      <c r="D36" s="17">
        <v>0</v>
      </c>
    </row>
    <row r="37" spans="1:4" ht="18" customHeight="1" x14ac:dyDescent="0.25">
      <c r="B37" s="5">
        <v>11</v>
      </c>
      <c r="C37" s="6" t="s">
        <v>25</v>
      </c>
      <c r="D37" s="17">
        <v>0</v>
      </c>
    </row>
    <row r="38" spans="1:4" ht="18" customHeight="1" x14ac:dyDescent="0.25">
      <c r="B38" s="5">
        <v>12</v>
      </c>
      <c r="C38" s="6" t="s">
        <v>26</v>
      </c>
      <c r="D38" s="17">
        <v>0</v>
      </c>
    </row>
    <row r="39" spans="1:4" ht="18" customHeight="1" x14ac:dyDescent="0.25">
      <c r="B39" s="5">
        <v>13</v>
      </c>
      <c r="C39" s="6" t="s">
        <v>27</v>
      </c>
      <c r="D39" s="17">
        <v>0</v>
      </c>
    </row>
    <row r="40" spans="1:4" ht="30.6" customHeight="1" x14ac:dyDescent="0.25">
      <c r="B40" s="5">
        <v>14</v>
      </c>
      <c r="C40" s="6" t="s">
        <v>28</v>
      </c>
      <c r="D40" s="17">
        <v>0</v>
      </c>
    </row>
    <row r="41" spans="1:4" x14ac:dyDescent="0.25">
      <c r="C41" s="4"/>
      <c r="D41" s="17">
        <v>0</v>
      </c>
    </row>
    <row r="42" spans="1:4" x14ac:dyDescent="0.25">
      <c r="C42" s="4"/>
      <c r="D42" s="16"/>
    </row>
    <row r="43" spans="1:4" x14ac:dyDescent="0.25">
      <c r="C43" s="4"/>
      <c r="D43" s="16"/>
    </row>
    <row r="44" spans="1:4" ht="20.100000000000001" customHeight="1" x14ac:dyDescent="0.25">
      <c r="C44" s="8" t="s">
        <v>33</v>
      </c>
      <c r="D44" s="18">
        <f>SUM(D27:D43)</f>
        <v>0</v>
      </c>
    </row>
    <row r="45" spans="1:4" x14ac:dyDescent="0.25">
      <c r="C45" s="4"/>
    </row>
    <row r="46" spans="1:4" ht="20.100000000000001" customHeight="1" x14ac:dyDescent="0.25">
      <c r="A46" s="29"/>
      <c r="B46" s="33"/>
      <c r="C46" s="29" t="s">
        <v>34</v>
      </c>
      <c r="D46" s="33"/>
    </row>
    <row r="47" spans="1:4" x14ac:dyDescent="0.25">
      <c r="B47" s="1"/>
      <c r="C47" s="10" t="s">
        <v>35</v>
      </c>
      <c r="D47" s="19" t="s">
        <v>16</v>
      </c>
    </row>
    <row r="48" spans="1:4" ht="30.95" customHeight="1" x14ac:dyDescent="0.25">
      <c r="A48" s="11">
        <v>3</v>
      </c>
      <c r="B48" s="25"/>
      <c r="C48" s="34"/>
      <c r="D48" s="22">
        <v>0</v>
      </c>
    </row>
    <row r="49" spans="2:4" ht="45" x14ac:dyDescent="0.25">
      <c r="B49" s="5">
        <v>1</v>
      </c>
      <c r="C49" s="6" t="s">
        <v>36</v>
      </c>
      <c r="D49" s="7">
        <v>0</v>
      </c>
    </row>
    <row r="50" spans="2:4" ht="30" x14ac:dyDescent="0.25">
      <c r="B50" s="5">
        <v>2</v>
      </c>
      <c r="C50" s="6" t="s">
        <v>37</v>
      </c>
      <c r="D50" s="7">
        <v>0</v>
      </c>
    </row>
    <row r="51" spans="2:4" ht="18.600000000000001" customHeight="1" x14ac:dyDescent="0.25">
      <c r="B51" s="5">
        <v>3</v>
      </c>
      <c r="C51" s="6" t="s">
        <v>38</v>
      </c>
      <c r="D51" s="7">
        <v>0</v>
      </c>
    </row>
    <row r="52" spans="2:4" ht="30.6" customHeight="1" x14ac:dyDescent="0.25">
      <c r="B52" s="5">
        <v>4</v>
      </c>
      <c r="C52" s="6" t="s">
        <v>39</v>
      </c>
      <c r="D52" s="7">
        <v>0</v>
      </c>
    </row>
    <row r="53" spans="2:4" ht="18" customHeight="1" x14ac:dyDescent="0.25">
      <c r="B53" s="5">
        <v>5</v>
      </c>
      <c r="C53" s="6" t="s">
        <v>53</v>
      </c>
      <c r="D53" s="7">
        <v>0</v>
      </c>
    </row>
    <row r="54" spans="2:4" x14ac:dyDescent="0.25">
      <c r="B54" s="5"/>
      <c r="C54" s="20" t="s">
        <v>40</v>
      </c>
      <c r="D54" s="7">
        <v>0</v>
      </c>
    </row>
    <row r="55" spans="2:4" x14ac:dyDescent="0.25">
      <c r="B55" s="5"/>
      <c r="C55" s="20" t="s">
        <v>59</v>
      </c>
      <c r="D55" s="7">
        <v>0</v>
      </c>
    </row>
    <row r="56" spans="2:4" x14ac:dyDescent="0.25">
      <c r="B56" s="5"/>
      <c r="C56" s="20" t="s">
        <v>41</v>
      </c>
      <c r="D56" s="7">
        <v>0</v>
      </c>
    </row>
    <row r="57" spans="2:4" x14ac:dyDescent="0.25">
      <c r="B57" s="5"/>
      <c r="C57" s="20" t="s">
        <v>42</v>
      </c>
      <c r="D57" s="7">
        <v>0</v>
      </c>
    </row>
    <row r="58" spans="2:4" x14ac:dyDescent="0.25">
      <c r="B58" s="5"/>
      <c r="C58" s="20" t="s">
        <v>43</v>
      </c>
      <c r="D58" s="7">
        <v>0</v>
      </c>
    </row>
    <row r="59" spans="2:4" x14ac:dyDescent="0.25">
      <c r="B59" s="5"/>
      <c r="C59" s="20" t="s">
        <v>44</v>
      </c>
      <c r="D59" s="7">
        <v>0</v>
      </c>
    </row>
    <row r="60" spans="2:4" x14ac:dyDescent="0.25">
      <c r="B60" s="5"/>
      <c r="C60" s="20" t="s">
        <v>151</v>
      </c>
      <c r="D60" s="7">
        <v>0</v>
      </c>
    </row>
    <row r="61" spans="2:4" x14ac:dyDescent="0.25">
      <c r="B61" s="5"/>
      <c r="C61" s="20" t="s">
        <v>45</v>
      </c>
      <c r="D61" s="7">
        <v>0</v>
      </c>
    </row>
    <row r="62" spans="2:4" x14ac:dyDescent="0.25">
      <c r="B62" s="5"/>
      <c r="C62" s="20" t="s">
        <v>46</v>
      </c>
      <c r="D62" s="7">
        <v>0</v>
      </c>
    </row>
    <row r="63" spans="2:4" x14ac:dyDescent="0.25">
      <c r="B63" s="5"/>
      <c r="C63" s="20" t="s">
        <v>150</v>
      </c>
      <c r="D63" s="7">
        <v>0</v>
      </c>
    </row>
    <row r="64" spans="2:4" x14ac:dyDescent="0.25">
      <c r="B64" s="5"/>
      <c r="C64" s="20" t="s">
        <v>47</v>
      </c>
      <c r="D64" s="7">
        <v>0</v>
      </c>
    </row>
    <row r="65" spans="2:4" x14ac:dyDescent="0.25">
      <c r="B65" s="5"/>
      <c r="C65" s="20" t="s">
        <v>48</v>
      </c>
      <c r="D65" s="7">
        <v>0</v>
      </c>
    </row>
    <row r="66" spans="2:4" x14ac:dyDescent="0.25">
      <c r="B66" s="5"/>
      <c r="C66" s="20" t="s">
        <v>49</v>
      </c>
      <c r="D66" s="7">
        <v>0</v>
      </c>
    </row>
    <row r="67" spans="2:4" x14ac:dyDescent="0.25">
      <c r="B67" s="5"/>
      <c r="C67" s="20" t="s">
        <v>50</v>
      </c>
      <c r="D67" s="7">
        <v>0</v>
      </c>
    </row>
    <row r="68" spans="2:4" x14ac:dyDescent="0.25">
      <c r="B68" s="5"/>
      <c r="C68" s="21" t="s">
        <v>54</v>
      </c>
      <c r="D68" s="7">
        <v>0</v>
      </c>
    </row>
    <row r="69" spans="2:4" x14ac:dyDescent="0.25">
      <c r="B69" s="5"/>
      <c r="C69" s="21" t="s">
        <v>55</v>
      </c>
      <c r="D69" s="7">
        <v>0</v>
      </c>
    </row>
    <row r="70" spans="2:4" x14ac:dyDescent="0.25">
      <c r="B70" s="5"/>
      <c r="C70" s="21" t="s">
        <v>56</v>
      </c>
      <c r="D70" s="7">
        <v>0</v>
      </c>
    </row>
    <row r="71" spans="2:4" x14ac:dyDescent="0.25">
      <c r="B71" s="5"/>
      <c r="C71" s="21" t="s">
        <v>57</v>
      </c>
      <c r="D71" s="7">
        <v>0</v>
      </c>
    </row>
    <row r="72" spans="2:4" x14ac:dyDescent="0.25">
      <c r="B72" s="5"/>
      <c r="C72" s="21" t="s">
        <v>58</v>
      </c>
      <c r="D72" s="7">
        <v>0</v>
      </c>
    </row>
    <row r="73" spans="2:4" x14ac:dyDescent="0.25">
      <c r="B73" s="5"/>
      <c r="C73" s="20" t="s">
        <v>51</v>
      </c>
      <c r="D73" s="7">
        <v>0</v>
      </c>
    </row>
    <row r="74" spans="2:4" x14ac:dyDescent="0.25">
      <c r="B74" s="5"/>
      <c r="C74" s="20" t="s">
        <v>52</v>
      </c>
      <c r="D74" s="7">
        <v>0</v>
      </c>
    </row>
    <row r="75" spans="2:4" x14ac:dyDescent="0.25">
      <c r="B75" s="5"/>
      <c r="C75" s="20" t="s">
        <v>60</v>
      </c>
      <c r="D75" s="7">
        <v>0</v>
      </c>
    </row>
    <row r="76" spans="2:4" x14ac:dyDescent="0.25">
      <c r="B76" s="5"/>
      <c r="C76" s="20" t="s">
        <v>149</v>
      </c>
      <c r="D76" s="7">
        <v>0</v>
      </c>
    </row>
    <row r="77" spans="2:4" x14ac:dyDescent="0.25">
      <c r="B77" s="5"/>
      <c r="C77" s="20" t="s">
        <v>152</v>
      </c>
      <c r="D77" s="7">
        <v>0</v>
      </c>
    </row>
    <row r="78" spans="2:4" x14ac:dyDescent="0.25">
      <c r="B78" s="5"/>
      <c r="C78" s="20" t="s">
        <v>153</v>
      </c>
      <c r="D78" s="7">
        <v>0</v>
      </c>
    </row>
    <row r="79" spans="2:4" x14ac:dyDescent="0.25">
      <c r="C79" s="4"/>
    </row>
    <row r="80" spans="2:4" ht="20.45" customHeight="1" x14ac:dyDescent="0.25">
      <c r="C80" s="8" t="s">
        <v>61</v>
      </c>
      <c r="D80" s="9">
        <f>SUM(D48:D79)</f>
        <v>0</v>
      </c>
    </row>
    <row r="81" spans="1:4" x14ac:dyDescent="0.25">
      <c r="C81" s="4"/>
    </row>
    <row r="82" spans="1:4" s="12" customFormat="1" x14ac:dyDescent="0.25">
      <c r="A82" s="10"/>
      <c r="C82" s="12" t="s">
        <v>154</v>
      </c>
      <c r="D82" s="14" t="s">
        <v>16</v>
      </c>
    </row>
    <row r="83" spans="1:4" x14ac:dyDescent="0.25">
      <c r="A83" s="11">
        <v>4</v>
      </c>
      <c r="B83" s="25"/>
      <c r="C83" s="6"/>
      <c r="D83" s="7">
        <v>0</v>
      </c>
    </row>
    <row r="84" spans="1:4" ht="45" x14ac:dyDescent="0.25">
      <c r="B84" s="5">
        <v>1</v>
      </c>
      <c r="C84" s="6" t="s">
        <v>63</v>
      </c>
      <c r="D84" s="7">
        <v>0</v>
      </c>
    </row>
    <row r="85" spans="1:4" ht="18" customHeight="1" x14ac:dyDescent="0.25">
      <c r="B85" s="5">
        <v>2</v>
      </c>
      <c r="C85" s="6" t="s">
        <v>62</v>
      </c>
      <c r="D85" s="7">
        <v>0</v>
      </c>
    </row>
    <row r="86" spans="1:4" ht="18" customHeight="1" x14ac:dyDescent="0.25">
      <c r="C86" s="4"/>
    </row>
    <row r="87" spans="1:4" ht="20.45" customHeight="1" x14ac:dyDescent="0.25">
      <c r="C87" s="8" t="s">
        <v>155</v>
      </c>
      <c r="D87" s="9">
        <f>SUM(D83:D86)</f>
        <v>0</v>
      </c>
    </row>
    <row r="88" spans="1:4" x14ac:dyDescent="0.25">
      <c r="C88" s="4"/>
    </row>
    <row r="89" spans="1:4" s="12" customFormat="1" x14ac:dyDescent="0.25">
      <c r="A89" s="10"/>
      <c r="C89" s="12" t="s">
        <v>68</v>
      </c>
      <c r="D89" s="14" t="s">
        <v>16</v>
      </c>
    </row>
    <row r="90" spans="1:4" ht="45" x14ac:dyDescent="0.25">
      <c r="A90" s="11">
        <v>5</v>
      </c>
      <c r="B90" s="5">
        <v>1</v>
      </c>
      <c r="C90" s="6" t="s">
        <v>67</v>
      </c>
      <c r="D90" s="7">
        <v>0</v>
      </c>
    </row>
    <row r="91" spans="1:4" ht="18" customHeight="1" x14ac:dyDescent="0.25">
      <c r="B91" s="5">
        <v>2</v>
      </c>
      <c r="C91" s="6" t="s">
        <v>64</v>
      </c>
      <c r="D91" s="7">
        <v>0</v>
      </c>
    </row>
    <row r="92" spans="1:4" ht="30" x14ac:dyDescent="0.25">
      <c r="B92" s="5">
        <v>3</v>
      </c>
      <c r="C92" s="6" t="s">
        <v>65</v>
      </c>
      <c r="D92" s="7">
        <v>0</v>
      </c>
    </row>
    <row r="93" spans="1:4" ht="18.600000000000001" customHeight="1" x14ac:dyDescent="0.25">
      <c r="B93" s="5">
        <v>4</v>
      </c>
      <c r="C93" s="6" t="s">
        <v>66</v>
      </c>
      <c r="D93" s="7">
        <v>0</v>
      </c>
    </row>
    <row r="94" spans="1:4" x14ac:dyDescent="0.25">
      <c r="C94" s="4"/>
    </row>
    <row r="95" spans="1:4" ht="20.45" customHeight="1" x14ac:dyDescent="0.25">
      <c r="C95" s="8" t="s">
        <v>130</v>
      </c>
      <c r="D95" s="9">
        <f>SUM(D90:D94)</f>
        <v>0</v>
      </c>
    </row>
    <row r="96" spans="1:4" x14ac:dyDescent="0.25">
      <c r="C96" s="4"/>
    </row>
    <row r="97" spans="1:4" s="12" customFormat="1" x14ac:dyDescent="0.25">
      <c r="A97" s="10"/>
      <c r="C97" s="12" t="s">
        <v>71</v>
      </c>
      <c r="D97" s="14" t="s">
        <v>16</v>
      </c>
    </row>
    <row r="98" spans="1:4" ht="60" x14ac:dyDescent="0.25">
      <c r="A98" s="11">
        <v>6</v>
      </c>
      <c r="B98" s="5">
        <v>1</v>
      </c>
      <c r="C98" s="6" t="s">
        <v>69</v>
      </c>
      <c r="D98" s="7">
        <v>0</v>
      </c>
    </row>
    <row r="99" spans="1:4" ht="30" x14ac:dyDescent="0.25">
      <c r="B99" s="5">
        <v>2</v>
      </c>
      <c r="C99" s="6" t="s">
        <v>70</v>
      </c>
      <c r="D99" s="7">
        <v>0</v>
      </c>
    </row>
    <row r="100" spans="1:4" x14ac:dyDescent="0.25">
      <c r="C100" s="4"/>
    </row>
    <row r="101" spans="1:4" ht="20.100000000000001" customHeight="1" x14ac:dyDescent="0.25">
      <c r="C101" s="8" t="s">
        <v>129</v>
      </c>
      <c r="D101" s="9">
        <f>SUM(D98:D100)</f>
        <v>0</v>
      </c>
    </row>
    <row r="102" spans="1:4" x14ac:dyDescent="0.25">
      <c r="C102" s="4"/>
    </row>
    <row r="103" spans="1:4" s="12" customFormat="1" x14ac:dyDescent="0.25">
      <c r="A103" s="10"/>
      <c r="C103" s="12" t="s">
        <v>72</v>
      </c>
      <c r="D103" s="14" t="s">
        <v>16</v>
      </c>
    </row>
    <row r="104" spans="1:4" ht="18" customHeight="1" x14ac:dyDescent="0.25">
      <c r="A104" s="11">
        <v>7</v>
      </c>
      <c r="B104" s="5">
        <v>1</v>
      </c>
      <c r="C104" s="6" t="s">
        <v>73</v>
      </c>
      <c r="D104" s="7">
        <v>0</v>
      </c>
    </row>
    <row r="105" spans="1:4" ht="18" customHeight="1" x14ac:dyDescent="0.25">
      <c r="B105" s="5">
        <v>2</v>
      </c>
      <c r="C105" s="6" t="s">
        <v>74</v>
      </c>
      <c r="D105" s="7">
        <v>0</v>
      </c>
    </row>
    <row r="106" spans="1:4" ht="30" x14ac:dyDescent="0.25">
      <c r="B106" s="5">
        <v>3</v>
      </c>
      <c r="C106" s="6" t="s">
        <v>75</v>
      </c>
      <c r="D106" s="7">
        <v>0</v>
      </c>
    </row>
    <row r="107" spans="1:4" ht="18" customHeight="1" x14ac:dyDescent="0.25">
      <c r="B107" s="5">
        <v>4</v>
      </c>
      <c r="C107" s="6" t="s">
        <v>76</v>
      </c>
      <c r="D107" s="7">
        <v>0</v>
      </c>
    </row>
    <row r="108" spans="1:4" ht="18" customHeight="1" x14ac:dyDescent="0.25">
      <c r="B108" s="5">
        <v>5</v>
      </c>
      <c r="C108" s="6" t="s">
        <v>77</v>
      </c>
      <c r="D108" s="7">
        <v>0</v>
      </c>
    </row>
    <row r="109" spans="1:4" ht="18" customHeight="1" x14ac:dyDescent="0.25">
      <c r="B109" s="5">
        <v>6</v>
      </c>
      <c r="C109" s="6" t="s">
        <v>78</v>
      </c>
      <c r="D109" s="7">
        <v>0</v>
      </c>
    </row>
    <row r="110" spans="1:4" x14ac:dyDescent="0.25">
      <c r="C110" s="4"/>
    </row>
    <row r="111" spans="1:4" ht="20.45" customHeight="1" x14ac:dyDescent="0.25">
      <c r="C111" s="8" t="s">
        <v>128</v>
      </c>
      <c r="D111" s="9">
        <f>SUM(D104:D110)</f>
        <v>0</v>
      </c>
    </row>
    <row r="112" spans="1:4" x14ac:dyDescent="0.25">
      <c r="C112" s="4"/>
    </row>
    <row r="113" spans="1:4" s="12" customFormat="1" ht="20.100000000000001" customHeight="1" x14ac:dyDescent="0.25">
      <c r="A113" s="10"/>
      <c r="C113" s="12" t="s">
        <v>89</v>
      </c>
      <c r="D113" s="14" t="s">
        <v>16</v>
      </c>
    </row>
    <row r="114" spans="1:4" ht="18.600000000000001" customHeight="1" x14ac:dyDescent="0.25">
      <c r="A114" s="11">
        <v>8</v>
      </c>
      <c r="B114" s="5">
        <v>1</v>
      </c>
      <c r="C114" s="6" t="s">
        <v>79</v>
      </c>
      <c r="D114" s="7">
        <v>0</v>
      </c>
    </row>
    <row r="115" spans="1:4" ht="18.600000000000001" customHeight="1" x14ac:dyDescent="0.25">
      <c r="B115" s="5">
        <v>2</v>
      </c>
      <c r="C115" s="6" t="s">
        <v>90</v>
      </c>
      <c r="D115" s="7">
        <v>0</v>
      </c>
    </row>
    <row r="116" spans="1:4" ht="18.600000000000001" customHeight="1" x14ac:dyDescent="0.25">
      <c r="B116" s="5">
        <v>3</v>
      </c>
      <c r="C116" s="6" t="s">
        <v>80</v>
      </c>
      <c r="D116" s="7">
        <v>0</v>
      </c>
    </row>
    <row r="117" spans="1:4" ht="18.600000000000001" customHeight="1" x14ac:dyDescent="0.25">
      <c r="B117" s="5">
        <v>4</v>
      </c>
      <c r="C117" s="6" t="s">
        <v>81</v>
      </c>
      <c r="D117" s="7">
        <v>0</v>
      </c>
    </row>
    <row r="118" spans="1:4" ht="18.600000000000001" customHeight="1" x14ac:dyDescent="0.25">
      <c r="B118" s="5">
        <v>5</v>
      </c>
      <c r="C118" s="6" t="s">
        <v>82</v>
      </c>
      <c r="D118" s="7">
        <v>0</v>
      </c>
    </row>
    <row r="119" spans="1:4" ht="18.600000000000001" customHeight="1" x14ac:dyDescent="0.25">
      <c r="B119" s="5">
        <v>6</v>
      </c>
      <c r="C119" s="6" t="s">
        <v>83</v>
      </c>
      <c r="D119" s="7">
        <v>0</v>
      </c>
    </row>
    <row r="120" spans="1:4" ht="18.600000000000001" customHeight="1" x14ac:dyDescent="0.25">
      <c r="B120" s="5">
        <v>7</v>
      </c>
      <c r="C120" s="6" t="s">
        <v>84</v>
      </c>
      <c r="D120" s="7">
        <v>0</v>
      </c>
    </row>
    <row r="121" spans="1:4" ht="18.600000000000001" customHeight="1" x14ac:dyDescent="0.25">
      <c r="B121" s="5">
        <v>8</v>
      </c>
      <c r="C121" s="6" t="s">
        <v>85</v>
      </c>
      <c r="D121" s="7">
        <v>0</v>
      </c>
    </row>
    <row r="122" spans="1:4" ht="18.600000000000001" customHeight="1" x14ac:dyDescent="0.25">
      <c r="B122" s="5">
        <v>9</v>
      </c>
      <c r="C122" s="6" t="s">
        <v>86</v>
      </c>
      <c r="D122" s="7">
        <v>0</v>
      </c>
    </row>
    <row r="123" spans="1:4" ht="18.600000000000001" customHeight="1" x14ac:dyDescent="0.25">
      <c r="B123" s="5">
        <v>10</v>
      </c>
      <c r="C123" s="6" t="s">
        <v>91</v>
      </c>
      <c r="D123" s="7">
        <v>0</v>
      </c>
    </row>
    <row r="124" spans="1:4" ht="18.600000000000001" customHeight="1" x14ac:dyDescent="0.25">
      <c r="B124" s="5">
        <v>11</v>
      </c>
      <c r="C124" s="6" t="s">
        <v>87</v>
      </c>
      <c r="D124" s="7">
        <v>0</v>
      </c>
    </row>
    <row r="125" spans="1:4" ht="18.600000000000001" customHeight="1" x14ac:dyDescent="0.25">
      <c r="B125" s="5">
        <v>12</v>
      </c>
      <c r="C125" s="6" t="s">
        <v>88</v>
      </c>
      <c r="D125" s="7">
        <v>0</v>
      </c>
    </row>
    <row r="126" spans="1:4" x14ac:dyDescent="0.25">
      <c r="C126" s="4"/>
    </row>
    <row r="127" spans="1:4" ht="20.100000000000001" customHeight="1" x14ac:dyDescent="0.25">
      <c r="C127" s="8" t="s">
        <v>127</v>
      </c>
      <c r="D127" s="9">
        <f>SUM(D114:D126)</f>
        <v>0</v>
      </c>
    </row>
    <row r="128" spans="1:4" ht="20.100000000000001" customHeight="1" x14ac:dyDescent="0.25">
      <c r="C128" s="8"/>
      <c r="D128" s="9"/>
    </row>
    <row r="129" spans="1:4" x14ac:dyDescent="0.25">
      <c r="C129" s="4"/>
    </row>
    <row r="130" spans="1:4" s="12" customFormat="1" ht="20.100000000000001" customHeight="1" x14ac:dyDescent="0.25">
      <c r="A130" s="10"/>
      <c r="C130" s="12" t="s">
        <v>98</v>
      </c>
      <c r="D130" s="14" t="s">
        <v>16</v>
      </c>
    </row>
    <row r="131" spans="1:4" ht="30" x14ac:dyDescent="0.25">
      <c r="A131" s="11">
        <v>9</v>
      </c>
      <c r="B131" s="5">
        <v>1</v>
      </c>
      <c r="C131" s="6" t="s">
        <v>92</v>
      </c>
      <c r="D131" s="7">
        <v>0</v>
      </c>
    </row>
    <row r="132" spans="1:4" ht="27.6" customHeight="1" x14ac:dyDescent="0.25">
      <c r="B132" s="5">
        <v>2</v>
      </c>
      <c r="C132" s="6" t="s">
        <v>156</v>
      </c>
      <c r="D132" s="7">
        <v>0</v>
      </c>
    </row>
    <row r="133" spans="1:4" ht="18" customHeight="1" x14ac:dyDescent="0.25">
      <c r="B133" s="5">
        <v>3</v>
      </c>
      <c r="C133" s="6" t="s">
        <v>93</v>
      </c>
      <c r="D133" s="7">
        <v>0</v>
      </c>
    </row>
    <row r="134" spans="1:4" ht="18" customHeight="1" x14ac:dyDescent="0.25">
      <c r="B134" s="5">
        <v>4</v>
      </c>
      <c r="C134" s="6" t="s">
        <v>94</v>
      </c>
      <c r="D134" s="7">
        <v>0</v>
      </c>
    </row>
    <row r="135" spans="1:4" ht="18" customHeight="1" x14ac:dyDescent="0.25">
      <c r="B135" s="5">
        <v>5</v>
      </c>
      <c r="C135" s="6" t="s">
        <v>95</v>
      </c>
      <c r="D135" s="7">
        <v>0</v>
      </c>
    </row>
    <row r="136" spans="1:4" ht="18" customHeight="1" x14ac:dyDescent="0.25">
      <c r="B136" s="5">
        <v>6</v>
      </c>
      <c r="C136" s="6" t="s">
        <v>96</v>
      </c>
      <c r="D136" s="7">
        <v>0</v>
      </c>
    </row>
    <row r="137" spans="1:4" ht="18" customHeight="1" x14ac:dyDescent="0.25">
      <c r="B137" s="5">
        <v>7</v>
      </c>
      <c r="C137" s="6" t="s">
        <v>97</v>
      </c>
      <c r="D137" s="7">
        <v>0</v>
      </c>
    </row>
    <row r="138" spans="1:4" x14ac:dyDescent="0.25">
      <c r="C138" s="4"/>
    </row>
    <row r="139" spans="1:4" ht="20.45" customHeight="1" x14ac:dyDescent="0.25">
      <c r="C139" s="8" t="s">
        <v>126</v>
      </c>
      <c r="D139" s="9">
        <f>SUM(D131:D138)</f>
        <v>0</v>
      </c>
    </row>
    <row r="140" spans="1:4" x14ac:dyDescent="0.25">
      <c r="C140" s="4"/>
    </row>
    <row r="141" spans="1:4" s="12" customFormat="1" ht="20.45" customHeight="1" x14ac:dyDescent="0.25">
      <c r="A141" s="10"/>
      <c r="C141" s="12" t="s">
        <v>99</v>
      </c>
      <c r="D141" s="14" t="s">
        <v>16</v>
      </c>
    </row>
    <row r="142" spans="1:4" ht="75" x14ac:dyDescent="0.25">
      <c r="A142" s="11">
        <v>10</v>
      </c>
      <c r="B142" s="5">
        <v>1</v>
      </c>
      <c r="C142" s="6" t="s">
        <v>122</v>
      </c>
      <c r="D142" s="7">
        <v>0</v>
      </c>
    </row>
    <row r="143" spans="1:4" ht="30" x14ac:dyDescent="0.25">
      <c r="B143" s="5">
        <v>2</v>
      </c>
      <c r="C143" s="6" t="s">
        <v>101</v>
      </c>
      <c r="D143" s="7">
        <v>0</v>
      </c>
    </row>
    <row r="144" spans="1:4" ht="18" customHeight="1" x14ac:dyDescent="0.25">
      <c r="B144" s="5">
        <v>3</v>
      </c>
      <c r="C144" s="6" t="s">
        <v>159</v>
      </c>
      <c r="D144" s="7">
        <v>0</v>
      </c>
    </row>
    <row r="145" spans="2:4" ht="18" customHeight="1" x14ac:dyDescent="0.25">
      <c r="B145" s="5">
        <v>4</v>
      </c>
      <c r="C145" s="6" t="s">
        <v>102</v>
      </c>
      <c r="D145" s="7">
        <v>0</v>
      </c>
    </row>
    <row r="146" spans="2:4" ht="18" customHeight="1" x14ac:dyDescent="0.25">
      <c r="B146" s="5">
        <v>5</v>
      </c>
      <c r="C146" s="6" t="s">
        <v>103</v>
      </c>
      <c r="D146" s="7">
        <v>0</v>
      </c>
    </row>
    <row r="147" spans="2:4" ht="18" customHeight="1" x14ac:dyDescent="0.25">
      <c r="B147" s="5">
        <v>6</v>
      </c>
      <c r="C147" s="6" t="s">
        <v>104</v>
      </c>
      <c r="D147" s="7">
        <v>0</v>
      </c>
    </row>
    <row r="148" spans="2:4" ht="18" customHeight="1" x14ac:dyDescent="0.25">
      <c r="B148" s="5">
        <v>7</v>
      </c>
      <c r="C148" s="6" t="s">
        <v>160</v>
      </c>
      <c r="D148" s="7">
        <v>0</v>
      </c>
    </row>
    <row r="149" spans="2:4" ht="18" customHeight="1" x14ac:dyDescent="0.25">
      <c r="B149" s="5">
        <v>8</v>
      </c>
      <c r="C149" s="6" t="s">
        <v>161</v>
      </c>
      <c r="D149" s="7">
        <v>0</v>
      </c>
    </row>
    <row r="150" spans="2:4" ht="30" x14ac:dyDescent="0.25">
      <c r="B150" s="5">
        <v>9</v>
      </c>
      <c r="C150" s="6" t="s">
        <v>105</v>
      </c>
      <c r="D150" s="7">
        <v>0</v>
      </c>
    </row>
    <row r="151" spans="2:4" ht="18" customHeight="1" x14ac:dyDescent="0.25">
      <c r="B151" s="5">
        <v>10</v>
      </c>
      <c r="C151" s="6" t="s">
        <v>106</v>
      </c>
      <c r="D151" s="7">
        <v>0</v>
      </c>
    </row>
    <row r="152" spans="2:4" ht="18" customHeight="1" x14ac:dyDescent="0.25">
      <c r="B152" s="5">
        <v>11</v>
      </c>
      <c r="C152" s="6" t="s">
        <v>107</v>
      </c>
      <c r="D152" s="7">
        <v>0</v>
      </c>
    </row>
    <row r="153" spans="2:4" ht="18" customHeight="1" x14ac:dyDescent="0.25">
      <c r="B153" s="5">
        <v>12</v>
      </c>
      <c r="C153" s="6" t="s">
        <v>108</v>
      </c>
      <c r="D153" s="7">
        <v>0</v>
      </c>
    </row>
    <row r="154" spans="2:4" ht="18" customHeight="1" x14ac:dyDescent="0.25">
      <c r="B154" s="5">
        <v>13</v>
      </c>
      <c r="C154" s="6" t="s">
        <v>109</v>
      </c>
      <c r="D154" s="7">
        <v>0</v>
      </c>
    </row>
    <row r="155" spans="2:4" ht="30" x14ac:dyDescent="0.25">
      <c r="B155" s="5">
        <v>14</v>
      </c>
      <c r="C155" s="6" t="s">
        <v>110</v>
      </c>
      <c r="D155" s="7">
        <v>0</v>
      </c>
    </row>
    <row r="156" spans="2:4" ht="18" customHeight="1" x14ac:dyDescent="0.25">
      <c r="B156" s="5">
        <v>15</v>
      </c>
      <c r="C156" s="6" t="s">
        <v>111</v>
      </c>
      <c r="D156" s="7">
        <v>0</v>
      </c>
    </row>
    <row r="157" spans="2:4" ht="45" x14ac:dyDescent="0.25">
      <c r="B157" s="5">
        <v>16</v>
      </c>
      <c r="C157" s="6" t="s">
        <v>123</v>
      </c>
      <c r="D157" s="7">
        <v>0</v>
      </c>
    </row>
    <row r="158" spans="2:4" ht="30" x14ac:dyDescent="0.25">
      <c r="B158" s="5">
        <v>17</v>
      </c>
      <c r="C158" s="6" t="s">
        <v>65</v>
      </c>
      <c r="D158" s="7">
        <v>0</v>
      </c>
    </row>
    <row r="159" spans="2:4" ht="18" customHeight="1" x14ac:dyDescent="0.25">
      <c r="B159" s="5">
        <v>18</v>
      </c>
      <c r="C159" s="6" t="s">
        <v>112</v>
      </c>
      <c r="D159" s="7">
        <v>0</v>
      </c>
    </row>
    <row r="160" spans="2:4" ht="18" customHeight="1" x14ac:dyDescent="0.25">
      <c r="B160" s="5">
        <v>19</v>
      </c>
      <c r="C160" s="6" t="s">
        <v>113</v>
      </c>
      <c r="D160" s="7">
        <v>0</v>
      </c>
    </row>
    <row r="161" spans="2:4" ht="30" x14ac:dyDescent="0.25">
      <c r="B161" s="5">
        <v>20</v>
      </c>
      <c r="C161" s="6" t="s">
        <v>124</v>
      </c>
      <c r="D161" s="7">
        <v>0</v>
      </c>
    </row>
    <row r="162" spans="2:4" ht="18.600000000000001" customHeight="1" x14ac:dyDescent="0.25">
      <c r="B162" s="5">
        <v>21</v>
      </c>
      <c r="C162" s="6" t="s">
        <v>114</v>
      </c>
      <c r="D162" s="7">
        <v>0</v>
      </c>
    </row>
    <row r="163" spans="2:4" ht="18.600000000000001" customHeight="1" x14ac:dyDescent="0.25">
      <c r="B163" s="5">
        <v>22</v>
      </c>
      <c r="C163" s="6" t="s">
        <v>115</v>
      </c>
      <c r="D163" s="7">
        <v>0</v>
      </c>
    </row>
    <row r="164" spans="2:4" ht="30" x14ac:dyDescent="0.25">
      <c r="B164" s="5">
        <v>23</v>
      </c>
      <c r="C164" s="6" t="s">
        <v>116</v>
      </c>
      <c r="D164" s="7">
        <v>0</v>
      </c>
    </row>
    <row r="165" spans="2:4" ht="45" x14ac:dyDescent="0.25">
      <c r="B165" s="5">
        <v>24</v>
      </c>
      <c r="C165" s="6" t="s">
        <v>117</v>
      </c>
      <c r="D165" s="7">
        <v>0</v>
      </c>
    </row>
    <row r="166" spans="2:4" ht="45" x14ac:dyDescent="0.25">
      <c r="B166" s="5">
        <v>25</v>
      </c>
      <c r="C166" s="6" t="s">
        <v>118</v>
      </c>
      <c r="D166" s="7">
        <v>0</v>
      </c>
    </row>
    <row r="167" spans="2:4" ht="18.600000000000001" customHeight="1" x14ac:dyDescent="0.25">
      <c r="B167" s="5">
        <v>26</v>
      </c>
      <c r="C167" s="6" t="s">
        <v>119</v>
      </c>
      <c r="D167" s="7">
        <v>0</v>
      </c>
    </row>
    <row r="168" spans="2:4" ht="18.600000000000001" customHeight="1" x14ac:dyDescent="0.25">
      <c r="B168" s="5">
        <v>27</v>
      </c>
      <c r="C168" s="6" t="s">
        <v>120</v>
      </c>
      <c r="D168" s="7">
        <v>0</v>
      </c>
    </row>
    <row r="169" spans="2:4" ht="18.600000000000001" customHeight="1" x14ac:dyDescent="0.25">
      <c r="B169" s="5">
        <v>28</v>
      </c>
      <c r="C169" s="6" t="s">
        <v>121</v>
      </c>
      <c r="D169" s="7">
        <v>0</v>
      </c>
    </row>
    <row r="170" spans="2:4" x14ac:dyDescent="0.25">
      <c r="C170" s="4"/>
    </row>
    <row r="171" spans="2:4" ht="20.100000000000001" customHeight="1" x14ac:dyDescent="0.25">
      <c r="C171" s="8" t="s">
        <v>125</v>
      </c>
      <c r="D171" s="9">
        <f>SUM(D142:D170)</f>
        <v>0</v>
      </c>
    </row>
    <row r="172" spans="2:4" x14ac:dyDescent="0.25">
      <c r="C172" s="4"/>
    </row>
    <row r="173" spans="2:4" x14ac:dyDescent="0.25">
      <c r="C173" s="4"/>
    </row>
    <row r="174" spans="2:4" ht="20.100000000000001" customHeight="1" x14ac:dyDescent="0.25">
      <c r="C174" s="31" t="s">
        <v>131</v>
      </c>
    </row>
    <row r="175" spans="2:4" x14ac:dyDescent="0.25">
      <c r="C175" s="4"/>
    </row>
    <row r="176" spans="2:4" ht="18" customHeight="1" x14ac:dyDescent="0.25">
      <c r="B176" s="5">
        <v>1</v>
      </c>
      <c r="C176" s="6" t="s">
        <v>132</v>
      </c>
      <c r="D176" s="7">
        <f>D23</f>
        <v>0</v>
      </c>
    </row>
    <row r="177" spans="2:4" ht="18" customHeight="1" x14ac:dyDescent="0.25">
      <c r="B177" s="5">
        <v>2</v>
      </c>
      <c r="C177" s="6" t="s">
        <v>133</v>
      </c>
      <c r="D177" s="7">
        <f>D23</f>
        <v>0</v>
      </c>
    </row>
    <row r="178" spans="2:4" ht="18" customHeight="1" x14ac:dyDescent="0.25">
      <c r="B178" s="5">
        <v>3</v>
      </c>
      <c r="C178" s="6" t="s">
        <v>134</v>
      </c>
      <c r="D178" s="7">
        <f>D80</f>
        <v>0</v>
      </c>
    </row>
    <row r="179" spans="2:4" ht="18" customHeight="1" x14ac:dyDescent="0.25">
      <c r="B179" s="5">
        <v>4</v>
      </c>
      <c r="C179" s="6" t="s">
        <v>135</v>
      </c>
      <c r="D179" s="7">
        <f>D87</f>
        <v>0</v>
      </c>
    </row>
    <row r="180" spans="2:4" ht="18" customHeight="1" x14ac:dyDescent="0.25">
      <c r="B180" s="5">
        <v>5</v>
      </c>
      <c r="C180" s="6" t="s">
        <v>136</v>
      </c>
      <c r="D180" s="7">
        <f>D95</f>
        <v>0</v>
      </c>
    </row>
    <row r="181" spans="2:4" ht="18" customHeight="1" x14ac:dyDescent="0.25">
      <c r="B181" s="5">
        <v>6</v>
      </c>
      <c r="C181" s="6" t="s">
        <v>137</v>
      </c>
      <c r="D181" s="7">
        <f>D101</f>
        <v>0</v>
      </c>
    </row>
    <row r="182" spans="2:4" ht="18" customHeight="1" x14ac:dyDescent="0.25">
      <c r="B182" s="5">
        <v>7</v>
      </c>
      <c r="C182" s="6" t="s">
        <v>138</v>
      </c>
      <c r="D182" s="7">
        <f>D111</f>
        <v>0</v>
      </c>
    </row>
    <row r="183" spans="2:4" ht="18" customHeight="1" x14ac:dyDescent="0.25">
      <c r="B183" s="5">
        <v>8</v>
      </c>
      <c r="C183" s="6" t="s">
        <v>139</v>
      </c>
      <c r="D183" s="7">
        <f>D127</f>
        <v>0</v>
      </c>
    </row>
    <row r="184" spans="2:4" ht="18" customHeight="1" x14ac:dyDescent="0.25">
      <c r="B184" s="5">
        <v>9</v>
      </c>
      <c r="C184" s="6" t="s">
        <v>140</v>
      </c>
      <c r="D184" s="7">
        <f>D139</f>
        <v>0</v>
      </c>
    </row>
    <row r="185" spans="2:4" ht="18" customHeight="1" x14ac:dyDescent="0.25">
      <c r="B185" s="5">
        <v>10</v>
      </c>
      <c r="C185" s="6" t="s">
        <v>100</v>
      </c>
      <c r="D185" s="7">
        <f>D171</f>
        <v>0</v>
      </c>
    </row>
    <row r="186" spans="2:4" ht="18" customHeight="1" x14ac:dyDescent="0.25">
      <c r="C186" s="4"/>
    </row>
    <row r="187" spans="2:4" ht="31.5" customHeight="1" x14ac:dyDescent="0.25">
      <c r="B187" s="5"/>
      <c r="C187" s="26" t="s">
        <v>141</v>
      </c>
      <c r="D187" s="27">
        <f>SUM(D176:D186)</f>
        <v>0</v>
      </c>
    </row>
    <row r="188" spans="2:4" x14ac:dyDescent="0.25">
      <c r="C188" s="4"/>
      <c r="D188" s="28" t="s">
        <v>142</v>
      </c>
    </row>
    <row r="189" spans="2:4" x14ac:dyDescent="0.25">
      <c r="C189" s="4"/>
    </row>
    <row r="190" spans="2:4" x14ac:dyDescent="0.25">
      <c r="C190" s="12" t="s">
        <v>146</v>
      </c>
    </row>
    <row r="191" spans="2:4" x14ac:dyDescent="0.25">
      <c r="B191" s="5">
        <v>1</v>
      </c>
      <c r="C191" s="6" t="s">
        <v>163</v>
      </c>
      <c r="D191" s="7"/>
    </row>
    <row r="192" spans="2:4" x14ac:dyDescent="0.25">
      <c r="B192" s="5">
        <v>2</v>
      </c>
      <c r="C192" s="6" t="s">
        <v>145</v>
      </c>
      <c r="D192" s="7"/>
    </row>
    <row r="193" spans="2:4" x14ac:dyDescent="0.25">
      <c r="B193" s="5">
        <v>3</v>
      </c>
      <c r="C193" s="5"/>
      <c r="D193" s="7"/>
    </row>
    <row r="194" spans="2:4" x14ac:dyDescent="0.25">
      <c r="B194" s="5">
        <v>4</v>
      </c>
      <c r="C194" s="6"/>
      <c r="D194" s="7"/>
    </row>
    <row r="195" spans="2:4" x14ac:dyDescent="0.25">
      <c r="C195" s="4"/>
    </row>
    <row r="196" spans="2:4" x14ac:dyDescent="0.25">
      <c r="C196" s="12" t="s">
        <v>147</v>
      </c>
    </row>
    <row r="197" spans="2:4" x14ac:dyDescent="0.25">
      <c r="B197" s="5">
        <v>1</v>
      </c>
      <c r="C197" s="6"/>
      <c r="D197" s="7"/>
    </row>
    <row r="198" spans="2:4" x14ac:dyDescent="0.25">
      <c r="B198" s="5">
        <v>2</v>
      </c>
      <c r="C198" s="6"/>
      <c r="D198" s="7"/>
    </row>
    <row r="199" spans="2:4" x14ac:dyDescent="0.25">
      <c r="B199" s="5">
        <v>3</v>
      </c>
      <c r="C199" s="6"/>
      <c r="D199" s="7"/>
    </row>
    <row r="200" spans="2:4" x14ac:dyDescent="0.25">
      <c r="B200" s="5">
        <v>4</v>
      </c>
      <c r="C200" s="6"/>
      <c r="D200" s="7"/>
    </row>
    <row r="201" spans="2:4" x14ac:dyDescent="0.25">
      <c r="C201" s="4"/>
    </row>
    <row r="202" spans="2:4" x14ac:dyDescent="0.25">
      <c r="C202" s="4"/>
    </row>
    <row r="203" spans="2:4" x14ac:dyDescent="0.25">
      <c r="C203" s="4"/>
    </row>
    <row r="204" spans="2:4" x14ac:dyDescent="0.25">
      <c r="C204" s="4"/>
    </row>
    <row r="205" spans="2:4" x14ac:dyDescent="0.25">
      <c r="C205" s="4"/>
    </row>
    <row r="206" spans="2:4" x14ac:dyDescent="0.25">
      <c r="C206" s="4"/>
    </row>
    <row r="207" spans="2:4" x14ac:dyDescent="0.25">
      <c r="C207" s="4"/>
    </row>
    <row r="208" spans="2:4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  <row r="230" spans="3:3" x14ac:dyDescent="0.25">
      <c r="C230" s="4"/>
    </row>
    <row r="231" spans="3:3" x14ac:dyDescent="0.25">
      <c r="C231" s="4"/>
    </row>
    <row r="232" spans="3:3" x14ac:dyDescent="0.25">
      <c r="C232" s="4"/>
    </row>
    <row r="233" spans="3:3" x14ac:dyDescent="0.25">
      <c r="C233" s="4"/>
    </row>
    <row r="234" spans="3:3" x14ac:dyDescent="0.25">
      <c r="C234" s="4"/>
    </row>
    <row r="235" spans="3:3" x14ac:dyDescent="0.25">
      <c r="C235" s="4"/>
    </row>
    <row r="236" spans="3:3" x14ac:dyDescent="0.25">
      <c r="C236" s="4"/>
    </row>
    <row r="237" spans="3:3" x14ac:dyDescent="0.25">
      <c r="C237" s="4"/>
    </row>
    <row r="238" spans="3:3" x14ac:dyDescent="0.25">
      <c r="C238" s="4"/>
    </row>
    <row r="239" spans="3:3" x14ac:dyDescent="0.25">
      <c r="C239" s="4"/>
    </row>
    <row r="240" spans="3:3" x14ac:dyDescent="0.25">
      <c r="C240" s="4"/>
    </row>
    <row r="241" spans="3:3" x14ac:dyDescent="0.25">
      <c r="C241" s="4"/>
    </row>
    <row r="242" spans="3:3" x14ac:dyDescent="0.25">
      <c r="C242" s="4"/>
    </row>
    <row r="243" spans="3:3" x14ac:dyDescent="0.25">
      <c r="C243" s="4"/>
    </row>
    <row r="244" spans="3:3" x14ac:dyDescent="0.25">
      <c r="C244" s="4"/>
    </row>
    <row r="245" spans="3:3" x14ac:dyDescent="0.25">
      <c r="C245" s="4"/>
    </row>
    <row r="246" spans="3:3" x14ac:dyDescent="0.25">
      <c r="C246" s="4"/>
    </row>
    <row r="247" spans="3:3" x14ac:dyDescent="0.25">
      <c r="C247" s="4"/>
    </row>
    <row r="248" spans="3:3" x14ac:dyDescent="0.25">
      <c r="C248" s="4"/>
    </row>
    <row r="249" spans="3:3" x14ac:dyDescent="0.25">
      <c r="C249" s="4"/>
    </row>
    <row r="250" spans="3:3" x14ac:dyDescent="0.25">
      <c r="C250" s="4"/>
    </row>
    <row r="251" spans="3:3" x14ac:dyDescent="0.25">
      <c r="C251" s="4"/>
    </row>
    <row r="252" spans="3:3" x14ac:dyDescent="0.25">
      <c r="C252" s="4"/>
    </row>
    <row r="253" spans="3:3" x14ac:dyDescent="0.25">
      <c r="C253" s="4"/>
    </row>
    <row r="254" spans="3:3" x14ac:dyDescent="0.25">
      <c r="C254" s="4"/>
    </row>
    <row r="255" spans="3:3" x14ac:dyDescent="0.25">
      <c r="C255" s="4"/>
    </row>
    <row r="256" spans="3:3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</sheetData>
  <mergeCells count="2">
    <mergeCell ref="A1:D1"/>
    <mergeCell ref="A2:D2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 - PM Tender Tooting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Macdonald</dc:creator>
  <cp:lastModifiedBy>Osandha Weerawansa</cp:lastModifiedBy>
  <cp:lastPrinted>2026-01-16T12:50:14Z</cp:lastPrinted>
  <dcterms:created xsi:type="dcterms:W3CDTF">2015-06-05T18:17:20Z</dcterms:created>
  <dcterms:modified xsi:type="dcterms:W3CDTF">2026-08-17T09:21:31Z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2026-08-17T09:21:15Z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020e5106-f56c-4424-bf43-829deb158abc</vt:lpwstr>
  </property>
  <property fmtid="{D5CDD505-2E9C-101B-9397-08002B2CF9AE}" pid="8" name="MSIP_Label_183ada4e-448b-4689-9b53-cdfe99a249d2_ContentBits">
    <vt:lpwstr>0</vt:lpwstr>
  </property>
</Properties>
</file>